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азное\Собрание\2025\ноябрь\исполнение бюджета\"/>
    </mc:Choice>
  </mc:AlternateContent>
  <xr:revisionPtr revIDLastSave="0" documentId="13_ncr:1_{DEF005BA-CB9C-4441-9CE7-5117A8465E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Бюджет!$J$66</definedName>
    <definedName name="SIGN" localSheetId="0">Бюджет!$A$16:$H$17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9" i="1"/>
  <c r="F60" i="1"/>
  <c r="F10" i="1"/>
  <c r="F61" i="1" l="1"/>
</calcChain>
</file>

<file path=xl/sharedStrings.xml><?xml version="1.0" encoding="utf-8"?>
<sst xmlns="http://schemas.openxmlformats.org/spreadsheetml/2006/main" count="151" uniqueCount="75">
  <si>
    <t>Раздел</t>
  </si>
  <si>
    <t>Подраздел</t>
  </si>
  <si>
    <t>Наименование КФСР</t>
  </si>
  <si>
    <t>Ассигнования 2025 год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</si>
  <si>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</si>
  <si>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</si>
  <si>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</si>
  <si>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</si>
  <si>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</si>
  <si>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</si>
  <si>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</si>
  <si>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</si>
  <si>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</si>
  <si>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</si>
  <si>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</si>
  <si>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</si>
  <si>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</si>
  <si>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</si>
  <si>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</si>
  <si>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</si>
  <si>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</si>
  <si>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</si>
  <si>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Органы юстиции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</si>
  <si>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</si>
  <si>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</si>
  <si>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</si>
  <si>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</si>
  <si>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</si>
  <si>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</si>
  <si>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</si>
  <si>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</si>
  <si>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</si>
  <si>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</si>
  <si>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</si>
  <si>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</si>
  <si>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</si>
  <si>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</si>
  <si>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</si>
  <si>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</si>
  <si>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</si>
  <si>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</si>
  <si>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</si>
  <si>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</si>
  <si>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</si>
  <si>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</si>
  <si>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</si>
  <si>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</si>
  <si>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</si>
  <si>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</si>
  <si>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</si>
  <si>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</si>
  <si>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</si>
  <si>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</si>
  <si>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</si>
  <si>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</si>
  <si>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</si>
  <si>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</si>
  <si>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Итого</t>
  </si>
  <si>
    <t>Исполнено</t>
  </si>
  <si>
    <t>% исполнения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</si>
  <si>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</si>
  <si>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</si>
  <si>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</si>
  <si>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</si>
  <si>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</si>
  <si>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</si>
  <si>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</si>
  <si>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Здравоохранение</t>
  </si>
  <si>
    <t>Социальная политика</t>
  </si>
  <si>
    <t>Межбюджетные трансферты общего характера бюджетам бюджетной системы Российской Федерации</t>
  </si>
  <si>
    <t>Физическая культура и спорт</t>
  </si>
  <si>
    <t>Культура, кинематография</t>
  </si>
  <si>
    <t>рублей</t>
  </si>
  <si>
    <t xml:space="preserve">Исполнение бюджета Еткульского муниципального района по разделам и подразделам                                                       </t>
  </si>
  <si>
    <t>за 9 месяцев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</si>
</sst>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0.0%"/>
  </numFmts>
  <fonts count="5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165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165" fontId="3" fillId="0" borderId="3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49" fontId="3" fillId="0" borderId="4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62"/>
  <sheetViews>
    <sheetView showGridLines="0" tabSelected="1" zoomScaleNormal="100" workbookViewId="0">
      <selection activeCell="J12" sqref="J12"/>
    </sheetView>
  </sheetViews>
  <sheetFormatPr defaultRowHeight="12.75" customHeight="1" outlineLevelRow="1" x14ac:dyDescent="0.2"/>
  <cols>
    <col min="1" max="1" width="10.28515625" customWidth="1"/>
    <col min="2" max="2" width="12.28515625" customWidth="1"/>
    <col min="3" max="3" width="30.7109375" customWidth="1"/>
    <col min="4" max="6" width="15.42578125" customWidth="1"/>
    <col min="7" max="7" width="13.140625" customWidth="1"/>
    <col min="8" max="10" width="9.140625" customWidth="1"/>
  </cols>
  <sheetData>
    <row r="1" spans="1:10" x14ac:dyDescent="0.2">
      <c r="A1" s="5"/>
      <c r="B1" s="5"/>
      <c r="C1" s="5"/>
      <c r="D1" s="5"/>
      <c r="E1" s="20"/>
      <c r="F1" s="20"/>
      <c r="G1" s="1"/>
      <c r="H1" s="1"/>
      <c r="I1" s="1"/>
      <c r="J1" s="1"/>
    </row>
    <row r="2" spans="1:10" ht="4.5" customHeight="1" x14ac:dyDescent="0.2">
      <c r="A2" s="5"/>
      <c r="B2" s="5"/>
      <c r="C2" s="5"/>
      <c r="D2" s="20"/>
      <c r="E2" s="20"/>
      <c r="F2" s="20"/>
      <c r="G2" s="1"/>
      <c r="H2" s="1"/>
      <c r="I2" s="1"/>
      <c r="J2" s="1"/>
    </row>
    <row r="3" spans="1:10" hidden="1" x14ac:dyDescent="0.2">
      <c r="A3" s="5"/>
      <c r="B3" s="5"/>
      <c r="C3" s="5"/>
      <c r="D3" s="20"/>
      <c r="E3" s="20"/>
      <c r="F3" s="20"/>
      <c r="G3" s="1"/>
      <c r="H3" s="1"/>
      <c r="I3" s="1"/>
      <c r="J3" s="1"/>
    </row>
    <row r="4" spans="1:10" hidden="1" x14ac:dyDescent="0.2">
      <c r="A4" s="5"/>
      <c r="B4" s="5"/>
      <c r="C4" s="5"/>
      <c r="D4" s="20"/>
      <c r="E4" s="20"/>
      <c r="F4" s="20"/>
      <c r="G4" s="1"/>
      <c r="H4" s="1"/>
      <c r="I4" s="1"/>
      <c r="J4" s="1"/>
    </row>
    <row r="5" spans="1:10" ht="12.75" customHeight="1" x14ac:dyDescent="0.2">
      <c r="A5" s="21" t="s">
        <v>73</v>
      </c>
      <c r="B5" s="21"/>
      <c r="C5" s="21"/>
      <c r="D5" s="21"/>
      <c r="E5" s="21"/>
      <c r="F5" s="21"/>
      <c r="G5" s="1"/>
      <c r="H5" s="1"/>
      <c r="I5" s="1"/>
      <c r="J5" s="1"/>
    </row>
    <row r="6" spans="1:10" ht="16.5" customHeight="1" x14ac:dyDescent="0.2">
      <c r="A6" s="22" t="s">
        <v>74</v>
      </c>
      <c r="B6" s="22"/>
      <c r="C6" s="22"/>
      <c r="D6" s="22"/>
      <c r="E6" s="22"/>
      <c r="F6" s="22"/>
      <c r="G6" s="2"/>
      <c r="H6" s="2"/>
      <c r="I6" s="2"/>
      <c r="J6" s="2"/>
    </row>
    <row r="7" spans="1:10" ht="14.25" hidden="1" x14ac:dyDescent="0.2">
      <c r="A7" s="6"/>
      <c r="B7" s="6"/>
      <c r="C7" s="6"/>
      <c r="D7" s="6"/>
      <c r="E7" s="6"/>
      <c r="F7" s="6"/>
      <c r="G7" s="3"/>
      <c r="H7" s="3"/>
      <c r="I7" s="2"/>
      <c r="J7" s="2"/>
    </row>
    <row r="8" spans="1:10" x14ac:dyDescent="0.2">
      <c r="A8" s="7"/>
      <c r="B8" s="7"/>
      <c r="C8" s="7"/>
      <c r="D8" s="7"/>
      <c r="E8" s="7"/>
      <c r="F8" s="8" t="s">
        <v>72</v>
      </c>
      <c r="G8" s="4"/>
      <c r="H8" s="4"/>
      <c r="I8" s="1"/>
      <c r="J8" s="1"/>
    </row>
    <row r="9" spans="1:10" ht="25.5" x14ac:dyDescent="0.2">
      <c r="A9" s="9" t="s">
        <v>0</v>
      </c>
      <c r="B9" s="9" t="s">
        <v>1</v>
      </c>
      <c r="C9" s="9" t="s">
        <v>2</v>
      </c>
      <c r="D9" s="9" t="s">
        <v>3</v>
      </c>
      <c r="E9" s="9" t="s">
        <v>58</v>
      </c>
      <c r="F9" s="9" t="s">
        <v>59</v>
      </c>
    </row>
    <row r="10" spans="1:10" x14ac:dyDescent="0.2">
      <c r="A10" s="10" t="s">
        <v>4</v>
      </c>
      <c r="B10" s="18" t="s">
        <v>60</v>
      </c>
      <c r="C10" s="19"/>
      <c r="D10" s="16">
        <v>184893871.91</v>
      </c>
      <c r="E10" s="16">
        <v>115521421.43000001</v>
      </c>
      <c r="F10" s="11">
        <f>E10/D10</f>
        <v>0.62479854111244892</v>
      </c>
    </row>
    <row r="11" spans="1:10" ht="51" outlineLevel="1" x14ac:dyDescent="0.2">
      <c r="A11" s="23" t="s">
        <v>4</v>
      </c>
      <c r="B11" s="23" t="s">
        <v>5</v>
      </c>
      <c r="C11" s="23" t="s">
        <v>6</v>
      </c>
      <c r="D11" s="17">
        <v>5745303.9199999999</v>
      </c>
      <c r="E11" s="17">
        <v>4296770.7300000004</v>
      </c>
      <c r="F11" s="13">
        <f t="shared" ref="F11:F61" si="0">E11/D11</f>
        <v>0.74787527167057166</v>
      </c>
    </row>
    <row r="12" spans="1:10" ht="76.5" outlineLevel="1" x14ac:dyDescent="0.2">
      <c r="A12" s="23" t="s">
        <v>4</v>
      </c>
      <c r="B12" s="23" t="s">
        <v>7</v>
      </c>
      <c r="C12" s="23" t="s">
        <v>8</v>
      </c>
      <c r="D12" s="17">
        <v>6853960</v>
      </c>
      <c r="E12" s="17">
        <v>5113101.87</v>
      </c>
      <c r="F12" s="13">
        <f t="shared" si="0"/>
        <v>0.74600696093936936</v>
      </c>
    </row>
    <row r="13" spans="1:10" ht="76.5" outlineLevel="1" x14ac:dyDescent="0.2">
      <c r="A13" s="23" t="s">
        <v>4</v>
      </c>
      <c r="B13" s="23" t="s">
        <v>9</v>
      </c>
      <c r="C13" s="23" t="s">
        <v>10</v>
      </c>
      <c r="D13" s="17">
        <v>61110937.700000003</v>
      </c>
      <c r="E13" s="17">
        <v>39238537.409999996</v>
      </c>
      <c r="F13" s="13">
        <f t="shared" si="0"/>
        <v>0.64208697962754369</v>
      </c>
    </row>
    <row r="14" spans="1:10" outlineLevel="1" x14ac:dyDescent="0.2">
      <c r="A14" s="23" t="s">
        <v>4</v>
      </c>
      <c r="B14" s="23" t="s">
        <v>11</v>
      </c>
      <c r="C14" s="23" t="s">
        <v>12</v>
      </c>
      <c r="D14" s="17">
        <v>1800</v>
      </c>
      <c r="E14" s="17">
        <v>1800</v>
      </c>
      <c r="F14" s="13">
        <f t="shared" si="0"/>
        <v>1</v>
      </c>
    </row>
    <row r="15" spans="1:10" ht="63.75" outlineLevel="1" x14ac:dyDescent="0.2">
      <c r="A15" s="23" t="s">
        <v>4</v>
      </c>
      <c r="B15" s="23" t="s">
        <v>13</v>
      </c>
      <c r="C15" s="23" t="s">
        <v>14</v>
      </c>
      <c r="D15" s="17">
        <v>34190183.799999997</v>
      </c>
      <c r="E15" s="17">
        <v>22480605.809999999</v>
      </c>
      <c r="F15" s="13">
        <f t="shared" si="0"/>
        <v>0.65751637784409922</v>
      </c>
    </row>
    <row r="16" spans="1:10" ht="25.5" outlineLevel="1" x14ac:dyDescent="0.2">
      <c r="A16" s="23" t="s">
        <v>4</v>
      </c>
      <c r="B16" s="23" t="s">
        <v>15</v>
      </c>
      <c r="C16" s="23" t="s">
        <v>16</v>
      </c>
      <c r="D16" s="17">
        <v>55000</v>
      </c>
      <c r="E16" s="17">
        <v>0</v>
      </c>
      <c r="F16" s="13">
        <f t="shared" si="0"/>
        <v>0</v>
      </c>
    </row>
    <row r="17" spans="1:6" outlineLevel="1" x14ac:dyDescent="0.2">
      <c r="A17" s="23" t="s">
        <v>4</v>
      </c>
      <c r="B17" s="23" t="s">
        <v>17</v>
      </c>
      <c r="C17" s="23" t="s">
        <v>18</v>
      </c>
      <c r="D17" s="17">
        <v>902307</v>
      </c>
      <c r="E17" s="17">
        <v>0</v>
      </c>
      <c r="F17" s="13">
        <f t="shared" si="0"/>
        <v>0</v>
      </c>
    </row>
    <row r="18" spans="1:6" ht="25.5" outlineLevel="1" x14ac:dyDescent="0.2">
      <c r="A18" s="23" t="s">
        <v>4</v>
      </c>
      <c r="B18" s="23" t="s">
        <v>19</v>
      </c>
      <c r="C18" s="23" t="s">
        <v>20</v>
      </c>
      <c r="D18" s="17">
        <v>76034379.489999995</v>
      </c>
      <c r="E18" s="17">
        <v>44390605.609999999</v>
      </c>
      <c r="F18" s="13">
        <f t="shared" si="0"/>
        <v>0.58382281683298576</v>
      </c>
    </row>
    <row r="19" spans="1:6" x14ac:dyDescent="0.2">
      <c r="A19" s="10" t="s">
        <v>5</v>
      </c>
      <c r="B19" s="18" t="s">
        <v>61</v>
      </c>
      <c r="C19" s="19"/>
      <c r="D19" s="16">
        <v>3672900</v>
      </c>
      <c r="E19" s="16">
        <v>2742190.75</v>
      </c>
      <c r="F19" s="11">
        <f t="shared" si="0"/>
        <v>0.74660098287456778</v>
      </c>
    </row>
    <row r="20" spans="1:6" ht="25.5" outlineLevel="1" x14ac:dyDescent="0.2">
      <c r="A20" s="23" t="s">
        <v>5</v>
      </c>
      <c r="B20" s="23" t="s">
        <v>7</v>
      </c>
      <c r="C20" s="23" t="s">
        <v>21</v>
      </c>
      <c r="D20" s="17">
        <v>3672900</v>
      </c>
      <c r="E20" s="17">
        <v>2742190.75</v>
      </c>
      <c r="F20" s="13">
        <f t="shared" si="0"/>
        <v>0.74660098287456778</v>
      </c>
    </row>
    <row r="21" spans="1:6" ht="23.25" customHeight="1" x14ac:dyDescent="0.2">
      <c r="A21" s="10" t="s">
        <v>7</v>
      </c>
      <c r="B21" s="18" t="s">
        <v>62</v>
      </c>
      <c r="C21" s="19"/>
      <c r="D21" s="16">
        <v>17475322</v>
      </c>
      <c r="E21" s="16">
        <v>12914037.82</v>
      </c>
      <c r="F21" s="11">
        <f t="shared" si="0"/>
        <v>0.7389871168039136</v>
      </c>
    </row>
    <row r="22" spans="1:6" outlineLevel="1" x14ac:dyDescent="0.2">
      <c r="A22" s="23" t="s">
        <v>7</v>
      </c>
      <c r="B22" s="23" t="s">
        <v>9</v>
      </c>
      <c r="C22" s="23" t="s">
        <v>22</v>
      </c>
      <c r="D22" s="17">
        <v>2368810</v>
      </c>
      <c r="E22" s="17">
        <v>1627118.3</v>
      </c>
      <c r="F22" s="13">
        <f t="shared" si="0"/>
        <v>0.6868927013985926</v>
      </c>
    </row>
    <row r="23" spans="1:6" outlineLevel="1" x14ac:dyDescent="0.2">
      <c r="A23" s="23" t="s">
        <v>7</v>
      </c>
      <c r="B23" s="23" t="s">
        <v>23</v>
      </c>
      <c r="C23" s="23" t="s">
        <v>24</v>
      </c>
      <c r="D23" s="17">
        <v>7361297.2000000002</v>
      </c>
      <c r="E23" s="17">
        <v>5529081.6799999997</v>
      </c>
      <c r="F23" s="13">
        <f t="shared" si="0"/>
        <v>0.75110154226621895</v>
      </c>
    </row>
    <row r="24" spans="1:6" ht="51" outlineLevel="1" x14ac:dyDescent="0.2">
      <c r="A24" s="23" t="s">
        <v>7</v>
      </c>
      <c r="B24" s="23" t="s">
        <v>25</v>
      </c>
      <c r="C24" s="23" t="s">
        <v>26</v>
      </c>
      <c r="D24" s="17">
        <v>6719822.7999999998</v>
      </c>
      <c r="E24" s="17">
        <v>5316437.84</v>
      </c>
      <c r="F24" s="13">
        <f t="shared" si="0"/>
        <v>0.79115744540168531</v>
      </c>
    </row>
    <row r="25" spans="1:6" ht="38.25" outlineLevel="1" x14ac:dyDescent="0.2">
      <c r="A25" s="23" t="s">
        <v>7</v>
      </c>
      <c r="B25" s="23" t="s">
        <v>27</v>
      </c>
      <c r="C25" s="23" t="s">
        <v>28</v>
      </c>
      <c r="D25" s="17">
        <v>1025392</v>
      </c>
      <c r="E25" s="17">
        <v>441400</v>
      </c>
      <c r="F25" s="13">
        <f t="shared" si="0"/>
        <v>0.43046951799897015</v>
      </c>
    </row>
    <row r="26" spans="1:6" x14ac:dyDescent="0.2">
      <c r="A26" s="10" t="s">
        <v>9</v>
      </c>
      <c r="B26" s="18" t="s">
        <v>63</v>
      </c>
      <c r="C26" s="19"/>
      <c r="D26" s="16">
        <v>155327809.72999999</v>
      </c>
      <c r="E26" s="16">
        <v>56651585.710000001</v>
      </c>
      <c r="F26" s="11">
        <f t="shared" si="0"/>
        <v>0.36472274867246984</v>
      </c>
    </row>
    <row r="27" spans="1:6" outlineLevel="1" x14ac:dyDescent="0.2">
      <c r="A27" s="23" t="s">
        <v>9</v>
      </c>
      <c r="B27" s="23" t="s">
        <v>4</v>
      </c>
      <c r="C27" s="23" t="s">
        <v>29</v>
      </c>
      <c r="D27" s="17">
        <v>924300</v>
      </c>
      <c r="E27" s="17">
        <v>255069.31</v>
      </c>
      <c r="F27" s="13">
        <f t="shared" si="0"/>
        <v>0.27595943957589525</v>
      </c>
    </row>
    <row r="28" spans="1:6" outlineLevel="1" x14ac:dyDescent="0.2">
      <c r="A28" s="23" t="s">
        <v>9</v>
      </c>
      <c r="B28" s="23" t="s">
        <v>11</v>
      </c>
      <c r="C28" s="23" t="s">
        <v>30</v>
      </c>
      <c r="D28" s="17">
        <v>1462072.73</v>
      </c>
      <c r="E28" s="17">
        <v>1111772.75</v>
      </c>
      <c r="F28" s="13">
        <f t="shared" si="0"/>
        <v>0.76040864943839015</v>
      </c>
    </row>
    <row r="29" spans="1:6" outlineLevel="1" x14ac:dyDescent="0.2">
      <c r="A29" s="23" t="s">
        <v>9</v>
      </c>
      <c r="B29" s="23" t="s">
        <v>31</v>
      </c>
      <c r="C29" s="23" t="s">
        <v>32</v>
      </c>
      <c r="D29" s="17">
        <v>17310616.780000001</v>
      </c>
      <c r="E29" s="17">
        <v>11040264.279999999</v>
      </c>
      <c r="F29" s="13">
        <f t="shared" si="0"/>
        <v>0.6377741717877714</v>
      </c>
    </row>
    <row r="30" spans="1:6" ht="25.5" outlineLevel="1" x14ac:dyDescent="0.2">
      <c r="A30" s="23" t="s">
        <v>9</v>
      </c>
      <c r="B30" s="23" t="s">
        <v>23</v>
      </c>
      <c r="C30" s="23" t="s">
        <v>33</v>
      </c>
      <c r="D30" s="17">
        <v>135406819.63</v>
      </c>
      <c r="E30" s="17">
        <v>44144479.369999997</v>
      </c>
      <c r="F30" s="13">
        <f t="shared" si="0"/>
        <v>0.32601370810292324</v>
      </c>
    </row>
    <row r="31" spans="1:6" ht="25.5" outlineLevel="1" x14ac:dyDescent="0.2">
      <c r="A31" s="23" t="s">
        <v>9</v>
      </c>
      <c r="B31" s="23" t="s">
        <v>34</v>
      </c>
      <c r="C31" s="23" t="s">
        <v>35</v>
      </c>
      <c r="D31" s="17">
        <v>224000.59</v>
      </c>
      <c r="E31" s="17">
        <v>100000</v>
      </c>
      <c r="F31" s="13">
        <f t="shared" si="0"/>
        <v>0.44642739557069916</v>
      </c>
    </row>
    <row r="32" spans="1:6" x14ac:dyDescent="0.2">
      <c r="A32" s="10" t="s">
        <v>11</v>
      </c>
      <c r="B32" s="18" t="s">
        <v>64</v>
      </c>
      <c r="C32" s="19"/>
      <c r="D32" s="16">
        <v>160346561.56999999</v>
      </c>
      <c r="E32" s="16">
        <v>49676428.18</v>
      </c>
      <c r="F32" s="11">
        <f t="shared" si="0"/>
        <v>0.30980663192028313</v>
      </c>
    </row>
    <row r="33" spans="1:6" outlineLevel="1" x14ac:dyDescent="0.2">
      <c r="A33" s="23" t="s">
        <v>11</v>
      </c>
      <c r="B33" s="23" t="s">
        <v>5</v>
      </c>
      <c r="C33" s="23" t="s">
        <v>36</v>
      </c>
      <c r="D33" s="17">
        <v>78747958.599999994</v>
      </c>
      <c r="E33" s="17">
        <v>30383138.59</v>
      </c>
      <c r="F33" s="13">
        <f t="shared" si="0"/>
        <v>0.3858276345210554</v>
      </c>
    </row>
    <row r="34" spans="1:6" outlineLevel="1" x14ac:dyDescent="0.2">
      <c r="A34" s="23" t="s">
        <v>11</v>
      </c>
      <c r="B34" s="23" t="s">
        <v>7</v>
      </c>
      <c r="C34" s="23" t="s">
        <v>37</v>
      </c>
      <c r="D34" s="17">
        <v>45896500.840000004</v>
      </c>
      <c r="E34" s="17">
        <v>11762683.189999999</v>
      </c>
      <c r="F34" s="13">
        <f t="shared" si="0"/>
        <v>0.25628714552784626</v>
      </c>
    </row>
    <row r="35" spans="1:6" ht="25.5" outlineLevel="1" x14ac:dyDescent="0.2">
      <c r="A35" s="23" t="s">
        <v>11</v>
      </c>
      <c r="B35" s="23" t="s">
        <v>11</v>
      </c>
      <c r="C35" s="23" t="s">
        <v>38</v>
      </c>
      <c r="D35" s="17">
        <v>35702102.130000003</v>
      </c>
      <c r="E35" s="17">
        <v>7530606.4000000004</v>
      </c>
      <c r="F35" s="13">
        <f t="shared" si="0"/>
        <v>0.21092893557301579</v>
      </c>
    </row>
    <row r="36" spans="1:6" x14ac:dyDescent="0.2">
      <c r="A36" s="10" t="s">
        <v>13</v>
      </c>
      <c r="B36" s="18" t="s">
        <v>65</v>
      </c>
      <c r="C36" s="19"/>
      <c r="D36" s="16">
        <v>8982440.1600000001</v>
      </c>
      <c r="E36" s="16">
        <v>6805540.4900000002</v>
      </c>
      <c r="F36" s="11">
        <f t="shared" si="0"/>
        <v>0.75764941026893518</v>
      </c>
    </row>
    <row r="37" spans="1:6" ht="25.5" outlineLevel="1" x14ac:dyDescent="0.2">
      <c r="A37" s="12" t="s">
        <v>13</v>
      </c>
      <c r="B37" s="12" t="s">
        <v>11</v>
      </c>
      <c r="C37" s="12" t="s">
        <v>39</v>
      </c>
      <c r="D37" s="17">
        <v>8982440.1600000001</v>
      </c>
      <c r="E37" s="17">
        <v>6805540.4900000002</v>
      </c>
      <c r="F37" s="13">
        <f t="shared" si="0"/>
        <v>0.75764941026893518</v>
      </c>
    </row>
    <row r="38" spans="1:6" x14ac:dyDescent="0.2">
      <c r="A38" s="10" t="s">
        <v>15</v>
      </c>
      <c r="B38" s="18" t="s">
        <v>66</v>
      </c>
      <c r="C38" s="19"/>
      <c r="D38" s="16">
        <v>985551811.32000005</v>
      </c>
      <c r="E38" s="16">
        <v>681070319.41999996</v>
      </c>
      <c r="F38" s="11">
        <f t="shared" si="0"/>
        <v>0.69105480969874888</v>
      </c>
    </row>
    <row r="39" spans="1:6" outlineLevel="1" x14ac:dyDescent="0.2">
      <c r="A39" s="12" t="s">
        <v>15</v>
      </c>
      <c r="B39" s="12" t="s">
        <v>4</v>
      </c>
      <c r="C39" s="12" t="s">
        <v>40</v>
      </c>
      <c r="D39" s="17">
        <v>246385661.27000001</v>
      </c>
      <c r="E39" s="17">
        <v>171569133.13</v>
      </c>
      <c r="F39" s="13">
        <f t="shared" si="0"/>
        <v>0.6963438223054188</v>
      </c>
    </row>
    <row r="40" spans="1:6" outlineLevel="1" x14ac:dyDescent="0.2">
      <c r="A40" s="12" t="s">
        <v>15</v>
      </c>
      <c r="B40" s="12" t="s">
        <v>5</v>
      </c>
      <c r="C40" s="12" t="s">
        <v>41</v>
      </c>
      <c r="D40" s="17">
        <v>567721695.29999995</v>
      </c>
      <c r="E40" s="17">
        <v>393369814.29000002</v>
      </c>
      <c r="F40" s="13">
        <f t="shared" si="0"/>
        <v>0.69289198835731025</v>
      </c>
    </row>
    <row r="41" spans="1:6" outlineLevel="1" x14ac:dyDescent="0.2">
      <c r="A41" s="12" t="s">
        <v>15</v>
      </c>
      <c r="B41" s="12" t="s">
        <v>7</v>
      </c>
      <c r="C41" s="12" t="s">
        <v>42</v>
      </c>
      <c r="D41" s="17">
        <v>114322567.97</v>
      </c>
      <c r="E41" s="17">
        <v>70110908.079999998</v>
      </c>
      <c r="F41" s="13">
        <f t="shared" si="0"/>
        <v>0.61327268381863309</v>
      </c>
    </row>
    <row r="42" spans="1:6" outlineLevel="1" x14ac:dyDescent="0.2">
      <c r="A42" s="12" t="s">
        <v>15</v>
      </c>
      <c r="B42" s="12" t="s">
        <v>15</v>
      </c>
      <c r="C42" s="12" t="s">
        <v>43</v>
      </c>
      <c r="D42" s="17">
        <v>2325905.31</v>
      </c>
      <c r="E42" s="17">
        <v>1722108.92</v>
      </c>
      <c r="F42" s="13">
        <f t="shared" si="0"/>
        <v>0.74040370972797676</v>
      </c>
    </row>
    <row r="43" spans="1:6" ht="25.5" outlineLevel="1" x14ac:dyDescent="0.2">
      <c r="A43" s="12" t="s">
        <v>15</v>
      </c>
      <c r="B43" s="12" t="s">
        <v>23</v>
      </c>
      <c r="C43" s="12" t="s">
        <v>44</v>
      </c>
      <c r="D43" s="17">
        <v>54795981.469999999</v>
      </c>
      <c r="E43" s="17">
        <v>44298355</v>
      </c>
      <c r="F43" s="13">
        <f t="shared" si="0"/>
        <v>0.80842342470410355</v>
      </c>
    </row>
    <row r="44" spans="1:6" x14ac:dyDescent="0.2">
      <c r="A44" s="10" t="s">
        <v>31</v>
      </c>
      <c r="B44" s="18" t="s">
        <v>71</v>
      </c>
      <c r="C44" s="19"/>
      <c r="D44" s="16">
        <v>77156830.680000007</v>
      </c>
      <c r="E44" s="16">
        <v>59051445.280000001</v>
      </c>
      <c r="F44" s="11">
        <f t="shared" si="0"/>
        <v>0.7653430650218096</v>
      </c>
    </row>
    <row r="45" spans="1:6" outlineLevel="1" x14ac:dyDescent="0.2">
      <c r="A45" s="12" t="s">
        <v>31</v>
      </c>
      <c r="B45" s="12" t="s">
        <v>4</v>
      </c>
      <c r="C45" s="12" t="s">
        <v>45</v>
      </c>
      <c r="D45" s="17">
        <v>64863820.329999998</v>
      </c>
      <c r="E45" s="17">
        <v>50700873.549999997</v>
      </c>
      <c r="F45" s="13">
        <f t="shared" si="0"/>
        <v>0.78165105434825066</v>
      </c>
    </row>
    <row r="46" spans="1:6" ht="25.5" outlineLevel="1" x14ac:dyDescent="0.2">
      <c r="A46" s="12" t="s">
        <v>31</v>
      </c>
      <c r="B46" s="12" t="s">
        <v>9</v>
      </c>
      <c r="C46" s="12" t="s">
        <v>46</v>
      </c>
      <c r="D46" s="17">
        <v>12293010.35</v>
      </c>
      <c r="E46" s="17">
        <v>8350571.7300000004</v>
      </c>
      <c r="F46" s="13">
        <f t="shared" si="0"/>
        <v>0.67929428937640168</v>
      </c>
    </row>
    <row r="47" spans="1:6" x14ac:dyDescent="0.2">
      <c r="A47" s="10" t="s">
        <v>23</v>
      </c>
      <c r="B47" s="18" t="s">
        <v>67</v>
      </c>
      <c r="C47" s="19"/>
      <c r="D47" s="16">
        <v>1345593.67</v>
      </c>
      <c r="E47" s="16">
        <v>991904.14</v>
      </c>
      <c r="F47" s="11">
        <f t="shared" si="0"/>
        <v>0.73714982621759817</v>
      </c>
    </row>
    <row r="48" spans="1:6" ht="25.5" outlineLevel="1" x14ac:dyDescent="0.2">
      <c r="A48" s="12" t="s">
        <v>23</v>
      </c>
      <c r="B48" s="12" t="s">
        <v>23</v>
      </c>
      <c r="C48" s="12" t="s">
        <v>47</v>
      </c>
      <c r="D48" s="17">
        <v>1345593.67</v>
      </c>
      <c r="E48" s="17">
        <v>991904.14</v>
      </c>
      <c r="F48" s="13">
        <f t="shared" si="0"/>
        <v>0.73714982621759817</v>
      </c>
    </row>
    <row r="49" spans="1:6" x14ac:dyDescent="0.2">
      <c r="A49" s="10" t="s">
        <v>25</v>
      </c>
      <c r="B49" s="18" t="s">
        <v>68</v>
      </c>
      <c r="C49" s="19"/>
      <c r="D49" s="16">
        <v>317205330.10000002</v>
      </c>
      <c r="E49" s="16">
        <v>231532016.22</v>
      </c>
      <c r="F49" s="11">
        <f t="shared" si="0"/>
        <v>0.72991212394510763</v>
      </c>
    </row>
    <row r="50" spans="1:6" ht="25.5" outlineLevel="1" x14ac:dyDescent="0.2">
      <c r="A50" s="12" t="s">
        <v>25</v>
      </c>
      <c r="B50" s="12" t="s">
        <v>5</v>
      </c>
      <c r="C50" s="12" t="s">
        <v>48</v>
      </c>
      <c r="D50" s="17">
        <v>72215860</v>
      </c>
      <c r="E50" s="17">
        <v>48320610</v>
      </c>
      <c r="F50" s="13">
        <f t="shared" si="0"/>
        <v>0.66911354375617771</v>
      </c>
    </row>
    <row r="51" spans="1:6" outlineLevel="1" x14ac:dyDescent="0.2">
      <c r="A51" s="12" t="s">
        <v>25</v>
      </c>
      <c r="B51" s="12" t="s">
        <v>7</v>
      </c>
      <c r="C51" s="12" t="s">
        <v>49</v>
      </c>
      <c r="D51" s="17">
        <v>125189803.43000001</v>
      </c>
      <c r="E51" s="17">
        <v>94122258.109999999</v>
      </c>
      <c r="F51" s="13">
        <f t="shared" si="0"/>
        <v>0.75183645577515856</v>
      </c>
    </row>
    <row r="52" spans="1:6" outlineLevel="1" x14ac:dyDescent="0.2">
      <c r="A52" s="12" t="s">
        <v>25</v>
      </c>
      <c r="B52" s="12" t="s">
        <v>9</v>
      </c>
      <c r="C52" s="12" t="s">
        <v>50</v>
      </c>
      <c r="D52" s="17">
        <v>84848077.370000005</v>
      </c>
      <c r="E52" s="17">
        <v>63057680.759999998</v>
      </c>
      <c r="F52" s="13">
        <f t="shared" si="0"/>
        <v>0.74318337803957712</v>
      </c>
    </row>
    <row r="53" spans="1:6" ht="25.5" outlineLevel="1" x14ac:dyDescent="0.2">
      <c r="A53" s="12" t="s">
        <v>25</v>
      </c>
      <c r="B53" s="12" t="s">
        <v>13</v>
      </c>
      <c r="C53" s="12" t="s">
        <v>51</v>
      </c>
      <c r="D53" s="17">
        <v>34951589.299999997</v>
      </c>
      <c r="E53" s="17">
        <v>26031467.350000001</v>
      </c>
      <c r="F53" s="13">
        <f t="shared" si="0"/>
        <v>0.74478637084465871</v>
      </c>
    </row>
    <row r="54" spans="1:6" x14ac:dyDescent="0.2">
      <c r="A54" s="10" t="s">
        <v>17</v>
      </c>
      <c r="B54" s="18" t="s">
        <v>70</v>
      </c>
      <c r="C54" s="19"/>
      <c r="D54" s="16">
        <v>86998551.739999995</v>
      </c>
      <c r="E54" s="16">
        <v>27493675.07</v>
      </c>
      <c r="F54" s="11">
        <f t="shared" si="0"/>
        <v>0.31602451443291119</v>
      </c>
    </row>
    <row r="55" spans="1:6" outlineLevel="1" x14ac:dyDescent="0.2">
      <c r="A55" s="12" t="s">
        <v>17</v>
      </c>
      <c r="B55" s="12" t="s">
        <v>4</v>
      </c>
      <c r="C55" s="12" t="s">
        <v>52</v>
      </c>
      <c r="D55" s="17">
        <v>15652131.4</v>
      </c>
      <c r="E55" s="17">
        <v>13183304.220000001</v>
      </c>
      <c r="F55" s="13">
        <f t="shared" si="0"/>
        <v>0.84226894619604331</v>
      </c>
    </row>
    <row r="56" spans="1:6" outlineLevel="1" x14ac:dyDescent="0.2">
      <c r="A56" s="12" t="s">
        <v>17</v>
      </c>
      <c r="B56" s="12" t="s">
        <v>5</v>
      </c>
      <c r="C56" s="12" t="s">
        <v>53</v>
      </c>
      <c r="D56" s="17">
        <v>11708894</v>
      </c>
      <c r="E56" s="17">
        <v>9163512.7799999993</v>
      </c>
      <c r="F56" s="13">
        <f t="shared" si="0"/>
        <v>0.78261130214348162</v>
      </c>
    </row>
    <row r="57" spans="1:6" ht="25.5" outlineLevel="1" x14ac:dyDescent="0.2">
      <c r="A57" s="12" t="s">
        <v>17</v>
      </c>
      <c r="B57" s="12" t="s">
        <v>11</v>
      </c>
      <c r="C57" s="12" t="s">
        <v>54</v>
      </c>
      <c r="D57" s="17">
        <v>59637526.340000004</v>
      </c>
      <c r="E57" s="17">
        <v>5146858.07</v>
      </c>
      <c r="F57" s="13">
        <f t="shared" si="0"/>
        <v>8.6302339916937601E-2</v>
      </c>
    </row>
    <row r="58" spans="1:6" ht="36.75" customHeight="1" x14ac:dyDescent="0.2">
      <c r="A58" s="10" t="s">
        <v>27</v>
      </c>
      <c r="B58" s="18" t="s">
        <v>69</v>
      </c>
      <c r="C58" s="19"/>
      <c r="D58" s="16">
        <v>147123382.65000001</v>
      </c>
      <c r="E58" s="16">
        <v>125167121.78</v>
      </c>
      <c r="F58" s="11">
        <f>E58/D58</f>
        <v>0.85076294145416043</v>
      </c>
    </row>
    <row r="59" spans="1:6" ht="51" outlineLevel="1" x14ac:dyDescent="0.2">
      <c r="A59" s="12" t="s">
        <v>27</v>
      </c>
      <c r="B59" s="12" t="s">
        <v>4</v>
      </c>
      <c r="C59" s="12" t="s">
        <v>55</v>
      </c>
      <c r="D59" s="17">
        <v>39415706</v>
      </c>
      <c r="E59" s="17">
        <v>30105971.5</v>
      </c>
      <c r="F59" s="13">
        <f t="shared" si="0"/>
        <v>0.76380647602760177</v>
      </c>
    </row>
    <row r="60" spans="1:6" ht="25.5" outlineLevel="1" x14ac:dyDescent="0.2">
      <c r="A60" s="12" t="s">
        <v>27</v>
      </c>
      <c r="B60" s="12" t="s">
        <v>7</v>
      </c>
      <c r="C60" s="12" t="s">
        <v>56</v>
      </c>
      <c r="D60" s="17">
        <v>107707676.65000001</v>
      </c>
      <c r="E60" s="17">
        <v>95061150.280000001</v>
      </c>
      <c r="F60" s="13">
        <f t="shared" si="0"/>
        <v>0.8825847259606634</v>
      </c>
    </row>
    <row r="61" spans="1:6" x14ac:dyDescent="0.2">
      <c r="A61" s="14" t="s">
        <v>57</v>
      </c>
      <c r="B61" s="15"/>
      <c r="C61" s="15"/>
      <c r="D61" s="24">
        <v>2146080405.53</v>
      </c>
      <c r="E61" s="24">
        <v>1369617686.29</v>
      </c>
      <c r="F61" s="11">
        <f t="shared" si="0"/>
        <v>0.63819495428073514</v>
      </c>
    </row>
    <row r="62" spans="1:6" ht="12.75" customHeight="1" x14ac:dyDescent="0.2">
      <c r="A62" s="5"/>
      <c r="B62" s="5"/>
      <c r="C62" s="5"/>
      <c r="D62" s="5"/>
      <c r="E62" s="5"/>
      <c r="F62" s="5"/>
    </row>
  </sheetData>
  <mergeCells count="18">
    <mergeCell ref="D3:F3"/>
    <mergeCell ref="D4:F4"/>
    <mergeCell ref="A5:F5"/>
    <mergeCell ref="A6:F6"/>
    <mergeCell ref="E1:F1"/>
    <mergeCell ref="D2:F2"/>
    <mergeCell ref="B58:C58"/>
    <mergeCell ref="B10:C10"/>
    <mergeCell ref="B19:C19"/>
    <mergeCell ref="B21:C21"/>
    <mergeCell ref="B26:C26"/>
    <mergeCell ref="B32:C32"/>
    <mergeCell ref="B36:C36"/>
    <mergeCell ref="B38:C38"/>
    <mergeCell ref="B44:C44"/>
    <mergeCell ref="B47:C47"/>
    <mergeCell ref="B49:C49"/>
    <mergeCell ref="B54:C54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rep:2.56.0.397 (p3)</dc:description>
  <cp:lastModifiedBy>User</cp:lastModifiedBy>
  <cp:lastPrinted>2025-10-28T09:02:27Z</cp:lastPrinted>
  <dcterms:created xsi:type="dcterms:W3CDTF">2025-05-06T13:21:58Z</dcterms:created>
  <dcterms:modified xsi:type="dcterms:W3CDTF">2025-10-28T09:02:30Z</dcterms:modified>
</cp:coreProperties>
</file>